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or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cols>
    <col min="1" max="1" width="12.83203125" customWidth="1"/>
    <col min="2" max="2" width="24.83203125" customWidth="1"/>
    <col min="3" max="3" width="14.83203125" customWidth="1"/>
    <col min="4" max="4" width="10.83203125" customWidth="1"/>
    <col min="5" max="5" width="12.83203125" customWidth="1"/>
    <col min="6" max="6" width="14.83203125" customWidth="1"/>
    <col min="7" max="7" width="11.83203125" customWidth="1"/>
    <col min="8" max="8" width="10.83203125" customWidth="1"/>
  </cols>
  <sheetData>
    <row r="1">
      <c r="A1" t="str">
        <v>SKU</v>
      </c>
      <c r="B1" t="str">
        <v>Item</v>
      </c>
      <c r="C1" t="str">
        <v>Category</v>
      </c>
      <c r="D1" t="str">
        <v>In stock</v>
      </c>
      <c r="E1" t="str">
        <v>Unit cost</v>
      </c>
      <c r="F1" t="str">
        <v>Stock value</v>
      </c>
      <c r="G1" t="str">
        <v>Reorder at</v>
      </c>
      <c r="H1" t="str">
        <v>Status</v>
      </c>
    </row>
    <row r="2">
      <c r="A2" t="str">
        <v>SKU-1001</v>
      </c>
      <c r="B2" t="str">
        <v>USB-C cable 1m</v>
      </c>
      <c r="C2" t="str">
        <v>Accessories</v>
      </c>
      <c r="D2">
        <v>140</v>
      </c>
      <c r="E2" s="1">
        <v>2.4</v>
      </c>
      <c r="F2" s="1">
        <f>D2*E2</f>
      </c>
      <c r="G2">
        <v>40</v>
      </c>
      <c r="H2">
        <f>IF(D2&lt;=G2,"Reorder","OK")</f>
      </c>
    </row>
    <row r="3">
      <c r="A3" t="str">
        <v>SKU-1002</v>
      </c>
      <c r="B3" t="str">
        <v>Phone case</v>
      </c>
      <c r="C3" t="str">
        <v>Accessories</v>
      </c>
      <c r="D3">
        <v>35</v>
      </c>
      <c r="E3" s="1">
        <v>4.1</v>
      </c>
      <c r="F3" s="1">
        <f>D3*E3</f>
      </c>
      <c r="G3">
        <v>50</v>
      </c>
      <c r="H3">
        <f>IF(D3&lt;=G3,"Reorder","OK")</f>
      </c>
    </row>
    <row r="4">
      <c r="A4" t="str">
        <v>SKU-2001</v>
      </c>
      <c r="B4" t="str">
        <v>Wireless mouse</v>
      </c>
      <c r="C4" t="str">
        <v>Electronics</v>
      </c>
      <c r="D4">
        <v>22</v>
      </c>
      <c r="E4" s="1">
        <v>9.8</v>
      </c>
      <c r="F4" s="1">
        <f>D4*E4</f>
      </c>
      <c r="G4">
        <v>15</v>
      </c>
      <c r="H4">
        <f>IF(D4&lt;=G4,"Reorder","OK")</f>
      </c>
    </row>
    <row r="5">
      <c r="A5" t="str">
        <v>SKU-2002</v>
      </c>
      <c r="B5" t="str">
        <v>Keyboard</v>
      </c>
      <c r="C5" t="str">
        <v>Electronics</v>
      </c>
      <c r="D5">
        <v>8</v>
      </c>
      <c r="E5" s="1">
        <v>21.5</v>
      </c>
      <c r="F5" s="1">
        <f>D5*E5</f>
      </c>
      <c r="G5">
        <v>10</v>
      </c>
      <c r="H5">
        <f>IF(D5&lt;=G5,"Reorder","OK")</f>
      </c>
    </row>
    <row r="6">
      <c r="F6" s="1">
        <f>IF(D6="","",D6*E6)</f>
      </c>
      <c r="H6">
        <f>IF(OR(D6="",G6=""),"",IF(D6&lt;=G6,"Reorder","OK"))</f>
      </c>
    </row>
    <row r="7">
      <c r="F7" s="1">
        <f>IF(D7="","",D7*E7)</f>
      </c>
      <c r="H7">
        <f>IF(OR(D7="",G7=""),"",IF(D7&lt;=G7,"Reorder","OK"))</f>
      </c>
    </row>
    <row r="8">
      <c r="F8" s="1">
        <f>IF(D8="","",D8*E8)</f>
      </c>
      <c r="H8">
        <f>IF(OR(D8="",G8=""),"",IF(D8&lt;=G8,"Reorder","OK"))</f>
      </c>
    </row>
    <row r="9">
      <c r="F9" s="1">
        <f>IF(D9="","",D9*E9)</f>
      </c>
      <c r="H9">
        <f>IF(OR(D9="",G9=""),"",IF(D9&lt;=G9,"Reorder","OK"))</f>
      </c>
    </row>
    <row r="10">
      <c r="F10" s="1">
        <f>IF(D10="","",D10*E10)</f>
      </c>
      <c r="H10">
        <f>IF(OR(D10="",G10=""),"",IF(D10&lt;=G10,"Reorder","OK"))</f>
      </c>
    </row>
    <row r="11">
      <c r="F11" s="1">
        <f>IF(D11="","",D11*E11)</f>
      </c>
      <c r="H11">
        <f>IF(OR(D11="",G11=""),"",IF(D11&lt;=G11,"Reorder","OK"))</f>
      </c>
    </row>
    <row r="12">
      <c r="F12" s="1">
        <f>IF(D12="","",D12*E12)</f>
      </c>
      <c r="H12">
        <f>IF(OR(D12="",G12=""),"",IF(D12&lt;=G12,"Reorder","OK"))</f>
      </c>
    </row>
    <row r="13">
      <c r="F13" s="1">
        <f>IF(D13="","",D13*E13)</f>
      </c>
      <c r="H13">
        <f>IF(OR(D13="",G13=""),"",IF(D13&lt;=G13,"Reorder","OK"))</f>
      </c>
    </row>
    <row r="14">
      <c r="F14" s="1">
        <f>IF(D14="","",D14*E14)</f>
      </c>
      <c r="H14">
        <f>IF(OR(D14="",G14=""),"",IF(D14&lt;=G14,"Reorder","OK"))</f>
      </c>
    </row>
    <row r="15">
      <c r="F15" s="1">
        <f>IF(D15="","",D15*E15)</f>
      </c>
      <c r="H15">
        <f>IF(OR(D15="",G15=""),"",IF(D15&lt;=G15,"Reorder","OK"))</f>
      </c>
    </row>
    <row r="16">
      <c r="F16" s="1">
        <f>IF(D16="","",D16*E16)</f>
      </c>
      <c r="H16">
        <f>IF(OR(D16="",G16=""),"",IF(D16&lt;=G16,"Reorder","OK"))</f>
      </c>
    </row>
    <row r="17">
      <c r="F17" s="1">
        <f>IF(D17="","",D17*E17)</f>
      </c>
      <c r="H17">
        <f>IF(OR(D17="",G17=""),"",IF(D17&lt;=G17,"Reorder","OK"))</f>
      </c>
    </row>
    <row r="18">
      <c r="F18" s="1">
        <f>IF(D18="","",D18*E18)</f>
      </c>
      <c r="H18">
        <f>IF(OR(D18="",G18=""),"",IF(D18&lt;=G18,"Reorder","OK"))</f>
      </c>
    </row>
    <row r="19">
      <c r="F19" s="1">
        <f>IF(D19="","",D19*E19)</f>
      </c>
      <c r="H19">
        <f>IF(OR(D19="",G19=""),"",IF(D19&lt;=G19,"Reorder","OK"))</f>
      </c>
    </row>
    <row r="20">
      <c r="F20" s="1">
        <f>IF(D20="","",D20*E20)</f>
      </c>
      <c r="H20">
        <f>IF(OR(D20="",G20=""),"",IF(D20&lt;=G20,"Reorder","OK"))</f>
      </c>
    </row>
    <row r="21">
      <c r="F21" s="1">
        <f>IF(D21="","",D21*E21)</f>
      </c>
      <c r="H21">
        <f>IF(OR(D21="",G21=""),"",IF(D21&lt;=G21,"Reorder","OK"))</f>
      </c>
    </row>
    <row r="23">
      <c r="A23" t="str">
        <v>Total</v>
      </c>
      <c r="D23">
        <f>SUM(D2:D21)</f>
      </c>
      <c r="F23" s="1">
        <f>SUM(F2:F21)</f>
      </c>
      <c r="H23">
        <f>COUNTIF(H2:H21,"Reorder")&amp;" to reorder"</f>
      </c>
    </row>
  </sheetData>
  <ignoredErrors>
    <ignoredError numberStoredAsText="1" sqref="A1:H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